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golic\Desktop\ivana\NABAVKE\"/>
    </mc:Choice>
  </mc:AlternateContent>
  <bookViews>
    <workbookView xWindow="0" yWindow="0" windowWidth="23040" windowHeight="8616"/>
  </bookViews>
  <sheets>
    <sheet name="Plan nabavki" sheetId="1" r:id="rId1"/>
  </sheets>
  <calcPr calcId="162913"/>
</workbook>
</file>

<file path=xl/calcChain.xml><?xml version="1.0" encoding="utf-8"?>
<calcChain xmlns="http://schemas.openxmlformats.org/spreadsheetml/2006/main">
  <c r="D8" i="1" l="1"/>
  <c r="E9" i="1" l="1"/>
  <c r="D9" i="1" s="1"/>
  <c r="D11" i="1" s="1"/>
  <c r="E11" i="1"/>
</calcChain>
</file>

<file path=xl/sharedStrings.xml><?xml version="1.0" encoding="utf-8"?>
<sst xmlns="http://schemas.openxmlformats.org/spreadsheetml/2006/main" count="45" uniqueCount="34">
  <si>
    <t>Rbr</t>
  </si>
  <si>
    <t>Vrsta predmeta</t>
  </si>
  <si>
    <t>Predmet javne nabavke</t>
  </si>
  <si>
    <t>Procenjena vrednost</t>
  </si>
  <si>
    <t>CPV</t>
  </si>
  <si>
    <t>Tehnika</t>
  </si>
  <si>
    <t>Godina plana</t>
  </si>
  <si>
    <t>Verzija plana</t>
  </si>
  <si>
    <t>Datum usvajanja</t>
  </si>
  <si>
    <t>Naručilac</t>
  </si>
  <si>
    <t>Okvirno vreme pokretanja</t>
  </si>
  <si>
    <t>NSTJ 
izvršenja / isporuke</t>
  </si>
  <si>
    <t>Sprovodi drugi naručilac</t>
  </si>
  <si>
    <t>Napomena</t>
  </si>
  <si>
    <t>GRADSKA UPRAVA ZA SOCIJALNU I DEČJU ZAŠTITU GRADA NOVOG SADA</t>
  </si>
  <si>
    <t>2021</t>
  </si>
  <si>
    <t/>
  </si>
  <si>
    <t>Usluge</t>
  </si>
  <si>
    <t>Osnov izuzeća</t>
  </si>
  <si>
    <t>RS123 -             Južnobačka oblast</t>
  </si>
  <si>
    <t>71250000 -           Arhitektonske, tehničke i geodetske usluge</t>
  </si>
  <si>
    <t>Izrada   geomehaničkog elaborata</t>
  </si>
  <si>
    <t>Izrada grafičke i numeričke analize prostornih mogućnosti lokacije i razrada mogućih funkcionalnih šema prostorne organizacije</t>
  </si>
  <si>
    <t>Vrednost sa PDV-om</t>
  </si>
  <si>
    <t>3. kvartal</t>
  </si>
  <si>
    <t>71332000 Geotehničke inženjerske usluge</t>
  </si>
  <si>
    <t>UKUPNO:</t>
  </si>
  <si>
    <t>NE</t>
  </si>
  <si>
    <t>Geodetske usluge</t>
  </si>
  <si>
    <t>broј: XIII-1010/2021-1</t>
  </si>
  <si>
    <t>datum: 18.06.2021.</t>
  </si>
  <si>
    <t>18.06.2021</t>
  </si>
  <si>
    <t xml:space="preserve"> IZMENA I DOPUNA PLANA  NABAVKI NA KOJE SE ZAKON NE PRIMENJUJE</t>
  </si>
  <si>
    <t xml:space="preserve">Nabavka na koju se ne primenjuje ZJN u skladu sa članom 27.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</si>
</sst>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6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4" fontId="0" fillId="0" borderId="0" xfId="0" applyNumberFormat="1" applyFont="1" applyAlignme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 wrapText="1"/>
    </xf>
    <xf numFmtId="0" fontId="3" fillId="0" borderId="4" xfId="0" applyFont="1" applyBorder="1" applyAlignment="1"/>
    <xf numFmtId="0" fontId="1" fillId="2" borderId="4" xfId="0" applyFont="1" applyFill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wrapText="1"/>
    </xf>
    <xf numFmtId="0" fontId="0" fillId="0" borderId="1" xfId="0" applyFont="1" applyBorder="1" applyAlignment="1">
      <alignment horizontal="right"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="80" zoomScaleNormal="80" workbookViewId="0">
      <selection activeCell="F10" sqref="F10"/>
    </sheetView>
  </sheetViews>
  <sheetFormatPr defaultRowHeight="14.4" x14ac:dyDescent="0.3"/>
  <cols>
    <col min="1" max="1" width="22.5546875" customWidth="1"/>
    <col min="2" max="2" width="15.88671875" customWidth="1"/>
    <col min="3" max="3" width="43.6640625" style="2" customWidth="1"/>
    <col min="4" max="4" width="27.88671875" style="2" customWidth="1"/>
    <col min="5" max="5" width="24.109375" style="1" customWidth="1"/>
    <col min="6" max="6" width="22.6640625" style="7" customWidth="1"/>
    <col min="7" max="7" width="16.6640625" style="2" customWidth="1"/>
    <col min="8" max="8" width="23.33203125" style="7" customWidth="1"/>
    <col min="9" max="9" width="20.33203125" style="7" customWidth="1"/>
    <col min="10" max="10" width="16.44140625" style="2" hidden="1" customWidth="1"/>
    <col min="11" max="11" width="25.88671875" style="2" customWidth="1"/>
    <col min="12" max="12" width="22.44140625" style="2" customWidth="1"/>
  </cols>
  <sheetData>
    <row r="1" spans="1:12" ht="15" thickTop="1" x14ac:dyDescent="0.3">
      <c r="A1" s="23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3.4" x14ac:dyDescent="0.45">
      <c r="A3" s="8" t="s">
        <v>9</v>
      </c>
      <c r="B3" s="21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3.4" x14ac:dyDescent="0.45">
      <c r="A4" s="8" t="s">
        <v>6</v>
      </c>
      <c r="B4" s="21" t="s">
        <v>15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3.4" x14ac:dyDescent="0.45">
      <c r="A5" s="8" t="s">
        <v>7</v>
      </c>
      <c r="B5" s="21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3.4" x14ac:dyDescent="0.45">
      <c r="A6" s="8" t="s">
        <v>8</v>
      </c>
      <c r="B6" s="22" t="s">
        <v>31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9.4" customHeight="1" x14ac:dyDescent="0.3">
      <c r="A7" s="9" t="s">
        <v>0</v>
      </c>
      <c r="B7" s="3" t="s">
        <v>1</v>
      </c>
      <c r="C7" s="4" t="s">
        <v>2</v>
      </c>
      <c r="D7" s="4" t="s">
        <v>3</v>
      </c>
      <c r="E7" s="15" t="s">
        <v>23</v>
      </c>
      <c r="F7" s="6" t="s">
        <v>18</v>
      </c>
      <c r="G7" s="5" t="s">
        <v>10</v>
      </c>
      <c r="H7" s="6" t="s">
        <v>4</v>
      </c>
      <c r="I7" s="6" t="s">
        <v>11</v>
      </c>
      <c r="J7" s="4" t="s">
        <v>5</v>
      </c>
      <c r="K7" s="4" t="s">
        <v>12</v>
      </c>
      <c r="L7" s="4" t="s">
        <v>13</v>
      </c>
    </row>
    <row r="8" spans="1:12" ht="43.2" x14ac:dyDescent="0.3">
      <c r="A8" s="10">
        <v>1</v>
      </c>
      <c r="B8" s="10" t="s">
        <v>17</v>
      </c>
      <c r="C8" s="11" t="s">
        <v>21</v>
      </c>
      <c r="D8" s="16">
        <f>+E8/1.2</f>
        <v>150000</v>
      </c>
      <c r="E8" s="12">
        <v>180000</v>
      </c>
      <c r="F8" s="13" t="s">
        <v>33</v>
      </c>
      <c r="G8" s="11" t="s">
        <v>24</v>
      </c>
      <c r="H8" s="13" t="s">
        <v>25</v>
      </c>
      <c r="I8" s="13" t="s">
        <v>19</v>
      </c>
      <c r="J8" s="14" t="s">
        <v>16</v>
      </c>
      <c r="K8" s="14" t="s">
        <v>27</v>
      </c>
      <c r="L8" s="14"/>
    </row>
    <row r="9" spans="1:12" ht="43.2" x14ac:dyDescent="0.3">
      <c r="A9" s="10">
        <v>2</v>
      </c>
      <c r="B9" s="10" t="s">
        <v>17</v>
      </c>
      <c r="C9" s="11" t="s">
        <v>28</v>
      </c>
      <c r="D9" s="16">
        <f>+E9/1.2</f>
        <v>318333.33333333337</v>
      </c>
      <c r="E9" s="12">
        <f>216000+166000</f>
        <v>382000</v>
      </c>
      <c r="F9" s="13" t="s">
        <v>33</v>
      </c>
      <c r="G9" s="11" t="s">
        <v>24</v>
      </c>
      <c r="H9" s="13" t="s">
        <v>25</v>
      </c>
      <c r="I9" s="13" t="s">
        <v>19</v>
      </c>
      <c r="J9" s="14"/>
      <c r="K9" s="14" t="s">
        <v>27</v>
      </c>
      <c r="L9" s="14"/>
    </row>
    <row r="10" spans="1:12" ht="62.25" customHeight="1" x14ac:dyDescent="0.3">
      <c r="A10" s="10">
        <v>3</v>
      </c>
      <c r="B10" s="10" t="s">
        <v>17</v>
      </c>
      <c r="C10" s="11" t="s">
        <v>22</v>
      </c>
      <c r="D10" s="16">
        <v>998000</v>
      </c>
      <c r="E10" s="12">
        <v>998000</v>
      </c>
      <c r="F10" s="13" t="s">
        <v>33</v>
      </c>
      <c r="G10" s="11" t="s">
        <v>24</v>
      </c>
      <c r="H10" s="13" t="s">
        <v>20</v>
      </c>
      <c r="I10" s="13" t="s">
        <v>19</v>
      </c>
      <c r="J10" s="14"/>
      <c r="K10" s="14" t="s">
        <v>27</v>
      </c>
      <c r="L10" s="14"/>
    </row>
    <row r="11" spans="1:12" x14ac:dyDescent="0.3">
      <c r="C11" s="18" t="s">
        <v>26</v>
      </c>
      <c r="D11" s="19">
        <f>+D8+D9+D10</f>
        <v>1466333.3333333335</v>
      </c>
      <c r="E11" s="20">
        <f>+E8+E9+E10</f>
        <v>1560000</v>
      </c>
    </row>
    <row r="12" spans="1:12" x14ac:dyDescent="0.3">
      <c r="D12" s="17"/>
    </row>
    <row r="13" spans="1:12" x14ac:dyDescent="0.3">
      <c r="D13" s="17"/>
    </row>
    <row r="14" spans="1:12" x14ac:dyDescent="0.3">
      <c r="A14" t="s">
        <v>29</v>
      </c>
      <c r="D14" s="17"/>
    </row>
    <row r="15" spans="1:12" x14ac:dyDescent="0.3">
      <c r="A15" t="s">
        <v>30</v>
      </c>
      <c r="D15" s="17"/>
    </row>
    <row r="16" spans="1:12" x14ac:dyDescent="0.3">
      <c r="D16" s="17"/>
    </row>
    <row r="17" spans="4:4" x14ac:dyDescent="0.3">
      <c r="D17" s="17"/>
    </row>
  </sheetData>
  <mergeCells count="5">
    <mergeCell ref="B3:L3"/>
    <mergeCell ref="B4:L4"/>
    <mergeCell ref="B5:L5"/>
    <mergeCell ref="B6:L6"/>
    <mergeCell ref="A1:L2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Firkelj</dc:creator>
  <cp:lastModifiedBy>Ivana Srbljin</cp:lastModifiedBy>
  <cp:lastPrinted>2021-06-18T11:18:30Z</cp:lastPrinted>
  <dcterms:created xsi:type="dcterms:W3CDTF">2019-11-14T12:25:51Z</dcterms:created>
  <dcterms:modified xsi:type="dcterms:W3CDTF">2021-06-23T09:51:40Z</dcterms:modified>
</cp:coreProperties>
</file>